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tabRatio="253" firstSheet="1" activeTab="1"/>
  </bookViews>
  <sheets>
    <sheet name="ANTSP.2012" sheetId="1" r:id="rId1"/>
    <sheet name="ANTSP.2013" sheetId="2" r:id="rId2"/>
  </sheets>
  <definedNames/>
  <calcPr fullCalcOnLoad="1"/>
</workbook>
</file>

<file path=xl/sharedStrings.xml><?xml version="1.0" encoding="utf-8"?>
<sst xmlns="http://schemas.openxmlformats.org/spreadsheetml/2006/main" count="81" uniqueCount="50">
  <si>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</si>
  <si>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</si>
  <si>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</si>
  <si>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</si>
  <si>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</si>
  <si>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</si>
  <si>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</si>
  <si>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</si>
  <si>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</si>
  <si>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EKİM</t>
  </si>
  <si>
    <t>KASIM</t>
  </si>
  <si>
    <t>ARALIK</t>
  </si>
  <si>
    <t>SERVİSLER</t>
  </si>
  <si>
    <t>AYLIK EL ANTİSEPTİĞİ SERVİSLERE GÖRE DAGILIM ÇİZELGESİ</t>
  </si>
  <si>
    <t>AMELİYATHANE</t>
  </si>
  <si>
    <t>STERİLİZASYON</t>
  </si>
  <si>
    <t>DOĞUMHANE</t>
  </si>
  <si>
    <t>KVC YOĞUNBAKIM</t>
  </si>
  <si>
    <t>GENEL YOĞUNBAKIM</t>
  </si>
  <si>
    <t>YENİDOĞAN Y.BAKIM</t>
  </si>
  <si>
    <t>ENDOSKOPİ</t>
  </si>
  <si>
    <t>LABORATUVAR</t>
  </si>
  <si>
    <t>FTR ÜNİTESİ</t>
  </si>
  <si>
    <t>ANJİO ÜNİTESİ</t>
  </si>
  <si>
    <t>3.KAT</t>
  </si>
  <si>
    <t>4.KAT</t>
  </si>
  <si>
    <t>5.KAT</t>
  </si>
  <si>
    <t>6.KAT</t>
  </si>
  <si>
    <t>ACİL SERVİS</t>
  </si>
  <si>
    <t>POLİKLİNİKLER-HEPSİ</t>
  </si>
  <si>
    <t>Doküman No</t>
  </si>
  <si>
    <t>Yayın Tarihi</t>
  </si>
  <si>
    <t>Revizyon No</t>
  </si>
  <si>
    <t>Revizyon Tarihi</t>
  </si>
  <si>
    <t>Sayfa No</t>
  </si>
  <si>
    <t>-</t>
  </si>
  <si>
    <t>ECZ.FR.08</t>
  </si>
  <si>
    <t>1/1</t>
  </si>
  <si>
    <t>3 AYLIK TOPLAM</t>
  </si>
  <si>
    <t>AYLIK TOPLAM</t>
  </si>
  <si>
    <t>HAZIRLAYAN ADI SOYADI-İMZA
ENFEKSİYON KONTROL HEMŞİRESİ</t>
  </si>
  <si>
    <t>BÖL.TOP.</t>
  </si>
  <si>
    <t xml:space="preserve">HAZIRLAYAN: BAŞHEMŞİRE
FATMA YANIK
İMZA
</t>
  </si>
  <si>
    <t>KORONER YOĞUNBAKIM</t>
  </si>
  <si>
    <t>GÖRÜNTÜLEME</t>
  </si>
  <si>
    <t>Y.TARİHİ.18.02.2016</t>
  </si>
  <si>
    <t>SAYFA 1/1</t>
  </si>
  <si>
    <t>İY.FR.02</t>
  </si>
  <si>
    <t>REV.01</t>
  </si>
  <si>
    <t>REV.TARİHİ 05.03.2018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</si>
</sst>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0"/>
      <color indexed="10"/>
      <name val="Calibri"/>
      <family val="2"/>
    </font>
    <font>
      <i/>
      <sz val="10"/>
      <color indexed="12"/>
      <name val="Calibri"/>
      <family val="2"/>
    </font>
    <font>
      <b/>
      <i/>
      <sz val="10"/>
      <name val="Calibri"/>
      <family val="2"/>
    </font>
    <font>
      <sz val="10"/>
      <color indexed="8"/>
      <name val="Times New Roman"/>
      <family val="1"/>
    </font>
    <font>
      <b/>
      <i/>
      <sz val="10"/>
      <color indexed="30"/>
      <name val="Times New Roman"/>
      <family val="1"/>
    </font>
    <font>
      <b/>
      <i/>
      <sz val="12"/>
      <color indexed="30"/>
      <name val="Times New Roman"/>
      <family val="1"/>
    </font>
    <font>
      <b/>
      <sz val="10"/>
      <color indexed="10"/>
      <name val="Calibri"/>
      <family val="2"/>
    </font>
    <font>
      <b/>
      <i/>
      <sz val="10"/>
      <color indexed="6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Calibri"/>
      <family val="2"/>
    </font>
    <font>
      <b/>
      <i/>
      <sz val="10"/>
      <color rgb="FF0070C0"/>
      <name val="Times New Roman"/>
      <family val="1"/>
    </font>
    <font>
      <b/>
      <i/>
      <sz val="12"/>
      <color rgb="FF0070C0"/>
      <name val="Times New Roman"/>
      <family val="1"/>
    </font>
    <font>
      <b/>
      <i/>
      <sz val="10"/>
      <color theme="4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0" fillId="33" borderId="19" xfId="0" applyFill="1" applyBorder="1" applyAlignment="1">
      <alignment horizontal="center" vertical="center"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/>
    </xf>
    <xf numFmtId="0" fontId="48" fillId="0" borderId="24" xfId="0" applyFont="1" applyBorder="1" applyAlignment="1">
      <alignment horizontal="left" vertical="center"/>
    </xf>
    <xf numFmtId="0" fontId="47" fillId="0" borderId="25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0" fillId="33" borderId="34" xfId="0" applyFill="1" applyBorder="1" applyAlignment="1">
      <alignment horizontal="center" vertical="center"/>
    </xf>
    <xf numFmtId="0" fontId="46" fillId="33" borderId="35" xfId="0" applyFont="1" applyFill="1" applyBorder="1" applyAlignment="1">
      <alignment horizontal="center"/>
    </xf>
    <xf numFmtId="0" fontId="46" fillId="33" borderId="36" xfId="0" applyFont="1" applyFill="1" applyBorder="1" applyAlignment="1">
      <alignment horizontal="center"/>
    </xf>
    <xf numFmtId="0" fontId="46" fillId="33" borderId="37" xfId="0" applyFont="1" applyFill="1" applyBorder="1" applyAlignment="1">
      <alignment horizontal="center"/>
    </xf>
    <xf numFmtId="0" fontId="47" fillId="0" borderId="38" xfId="0" applyFont="1" applyBorder="1" applyAlignment="1">
      <alignment horizontal="left"/>
    </xf>
    <xf numFmtId="0" fontId="0" fillId="34" borderId="39" xfId="0" applyFill="1" applyBorder="1" applyAlignment="1">
      <alignment horizontal="center" vertical="center"/>
    </xf>
    <xf numFmtId="2" fontId="0" fillId="35" borderId="40" xfId="0" applyNumberForma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22" fillId="0" borderId="38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49" fillId="0" borderId="45" xfId="0" applyFont="1" applyBorder="1" applyAlignment="1">
      <alignment horizontal="center"/>
    </xf>
    <xf numFmtId="0" fontId="49" fillId="0" borderId="46" xfId="0" applyFont="1" applyBorder="1" applyAlignment="1">
      <alignment horizontal="center"/>
    </xf>
    <xf numFmtId="0" fontId="49" fillId="0" borderId="47" xfId="0" applyFont="1" applyBorder="1" applyAlignment="1">
      <alignment horizontal="center"/>
    </xf>
    <xf numFmtId="0" fontId="49" fillId="0" borderId="48" xfId="0" applyFont="1" applyBorder="1" applyAlignment="1">
      <alignment horizontal="center"/>
    </xf>
    <xf numFmtId="0" fontId="49" fillId="33" borderId="35" xfId="0" applyFont="1" applyFill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49" fillId="33" borderId="36" xfId="0" applyFont="1" applyFill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49" fillId="33" borderId="37" xfId="0" applyFont="1" applyFill="1" applyBorder="1" applyAlignment="1">
      <alignment horizontal="center"/>
    </xf>
    <xf numFmtId="0" fontId="49" fillId="33" borderId="42" xfId="0" applyFont="1" applyFill="1" applyBorder="1" applyAlignment="1">
      <alignment horizontal="center" vertical="center"/>
    </xf>
    <xf numFmtId="0" fontId="49" fillId="33" borderId="43" xfId="0" applyFont="1" applyFill="1" applyBorder="1" applyAlignment="1">
      <alignment horizontal="center" vertical="center"/>
    </xf>
    <xf numFmtId="0" fontId="49" fillId="33" borderId="44" xfId="0" applyFont="1" applyFill="1" applyBorder="1" applyAlignment="1">
      <alignment horizontal="center" vertical="center"/>
    </xf>
    <xf numFmtId="0" fontId="49" fillId="33" borderId="41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0" fontId="49" fillId="33" borderId="34" xfId="0" applyFont="1" applyFill="1" applyBorder="1" applyAlignment="1">
      <alignment horizontal="center" vertical="center"/>
    </xf>
    <xf numFmtId="0" fontId="49" fillId="34" borderId="39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2" fontId="49" fillId="35" borderId="40" xfId="0" applyNumberFormat="1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48" fillId="0" borderId="51" xfId="0" applyFont="1" applyBorder="1" applyAlignment="1">
      <alignment horizontal="left" vertical="center"/>
    </xf>
    <xf numFmtId="0" fontId="46" fillId="0" borderId="52" xfId="0" applyFont="1" applyBorder="1" applyAlignment="1">
      <alignment horizontal="center"/>
    </xf>
    <xf numFmtId="0" fontId="46" fillId="0" borderId="53" xfId="0" applyFont="1" applyBorder="1" applyAlignment="1">
      <alignment horizontal="center"/>
    </xf>
    <xf numFmtId="0" fontId="46" fillId="0" borderId="54" xfId="0" applyFont="1" applyBorder="1" applyAlignment="1">
      <alignment horizontal="center"/>
    </xf>
    <xf numFmtId="0" fontId="46" fillId="0" borderId="55" xfId="0" applyFont="1" applyBorder="1" applyAlignment="1">
      <alignment horizontal="center"/>
    </xf>
    <xf numFmtId="0" fontId="46" fillId="0" borderId="56" xfId="0" applyFont="1" applyBorder="1" applyAlignment="1">
      <alignment horizontal="center"/>
    </xf>
    <xf numFmtId="0" fontId="49" fillId="36" borderId="56" xfId="0" applyFont="1" applyFill="1" applyBorder="1" applyAlignment="1">
      <alignment horizontal="center"/>
    </xf>
    <xf numFmtId="0" fontId="46" fillId="36" borderId="52" xfId="0" applyFont="1" applyFill="1" applyBorder="1" applyAlignment="1">
      <alignment horizontal="center"/>
    </xf>
    <xf numFmtId="0" fontId="46" fillId="36" borderId="53" xfId="0" applyFont="1" applyFill="1" applyBorder="1" applyAlignment="1">
      <alignment horizontal="center"/>
    </xf>
    <xf numFmtId="0" fontId="49" fillId="36" borderId="31" xfId="0" applyFont="1" applyFill="1" applyBorder="1" applyAlignment="1">
      <alignment horizontal="center"/>
    </xf>
    <xf numFmtId="0" fontId="46" fillId="36" borderId="14" xfId="0" applyFont="1" applyFill="1" applyBorder="1" applyAlignment="1">
      <alignment horizontal="center"/>
    </xf>
    <xf numFmtId="0" fontId="46" fillId="36" borderId="15" xfId="0" applyFont="1" applyFill="1" applyBorder="1" applyAlignment="1">
      <alignment horizontal="center"/>
    </xf>
    <xf numFmtId="0" fontId="49" fillId="36" borderId="32" xfId="0" applyFont="1" applyFill="1" applyBorder="1" applyAlignment="1">
      <alignment horizontal="center"/>
    </xf>
    <xf numFmtId="0" fontId="46" fillId="36" borderId="20" xfId="0" applyFont="1" applyFill="1" applyBorder="1" applyAlignment="1">
      <alignment horizontal="center"/>
    </xf>
    <xf numFmtId="0" fontId="46" fillId="36" borderId="21" xfId="0" applyFont="1" applyFill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42" xfId="0" applyFont="1" applyBorder="1" applyAlignment="1">
      <alignment horizontal="center"/>
    </xf>
    <xf numFmtId="0" fontId="50" fillId="0" borderId="43" xfId="0" applyFont="1" applyBorder="1" applyAlignment="1">
      <alignment horizontal="center"/>
    </xf>
    <xf numFmtId="0" fontId="50" fillId="0" borderId="44" xfId="0" applyFont="1" applyBorder="1" applyAlignment="1">
      <alignment horizontal="center"/>
    </xf>
    <xf numFmtId="0" fontId="50" fillId="0" borderId="57" xfId="0" applyFont="1" applyBorder="1" applyAlignment="1">
      <alignment horizontal="center"/>
    </xf>
    <xf numFmtId="0" fontId="50" fillId="0" borderId="58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1" fillId="0" borderId="46" xfId="0" applyFont="1" applyBorder="1" applyAlignment="1">
      <alignment horizontal="center" vertical="top" wrapText="1"/>
    </xf>
    <xf numFmtId="0" fontId="51" fillId="0" borderId="32" xfId="0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 vertical="top" wrapText="1"/>
    </xf>
    <xf numFmtId="14" fontId="51" fillId="0" borderId="20" xfId="0" applyNumberFormat="1" applyFont="1" applyBorder="1" applyAlignment="1">
      <alignment horizontal="center" vertical="top" wrapText="1"/>
    </xf>
    <xf numFmtId="0" fontId="45" fillId="0" borderId="59" xfId="0" applyFont="1" applyBorder="1" applyAlignment="1">
      <alignment horizontal="left" vertical="top" wrapText="1"/>
    </xf>
    <xf numFmtId="0" fontId="52" fillId="0" borderId="59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1" fillId="0" borderId="20" xfId="0" applyFont="1" applyBorder="1" applyAlignment="1" quotePrefix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22" fillId="0" borderId="20" xfId="0" applyFont="1" applyBorder="1" applyAlignment="1" quotePrefix="1">
      <alignment horizontal="center" vertical="center"/>
    </xf>
    <xf numFmtId="0" fontId="51" fillId="0" borderId="45" xfId="0" applyFont="1" applyBorder="1" applyAlignment="1">
      <alignment horizontal="center" vertical="top" wrapText="1"/>
    </xf>
    <xf numFmtId="0" fontId="51" fillId="0" borderId="61" xfId="0" applyFont="1" applyBorder="1" applyAlignment="1">
      <alignment horizontal="center" vertical="top" wrapText="1"/>
    </xf>
    <xf numFmtId="14" fontId="51" fillId="0" borderId="61" xfId="0" applyNumberFormat="1" applyFont="1" applyBorder="1" applyAlignment="1">
      <alignment horizontal="center" vertical="top" wrapText="1"/>
    </xf>
    <xf numFmtId="0" fontId="53" fillId="0" borderId="20" xfId="0" applyFont="1" applyBorder="1" applyAlignment="1" quotePrefix="1">
      <alignment horizontal="center" vertical="center"/>
    </xf>
    <xf numFmtId="0" fontId="54" fillId="0" borderId="59" xfId="0" applyFont="1" applyBorder="1" applyAlignment="1">
      <alignment horizontal="center" vertical="top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57150</xdr:rowOff>
    </xdr:from>
    <xdr:to>
      <xdr:col>1</xdr:col>
      <xdr:colOff>1038225</xdr:colOff>
      <xdr:row>1</xdr:row>
      <xdr:rowOff>533400</xdr:rowOff>
    </xdr:to>
    <xdr:pic>
      <xdr:nvPicPr>
        <xdr:cNvPr id="1" name="grafi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52400"/>
          <a:ext cx="904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314325</xdr:colOff>
      <xdr:row>1</xdr:row>
      <xdr:rowOff>47625</xdr:rowOff>
    </xdr:from>
    <xdr:to>
      <xdr:col>14</xdr:col>
      <xdr:colOff>361950</xdr:colOff>
      <xdr:row>1</xdr:row>
      <xdr:rowOff>457200</xdr:rowOff>
    </xdr:to>
    <xdr:pic>
      <xdr:nvPicPr>
        <xdr:cNvPr id="2" name="3 Resi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142875"/>
          <a:ext cx="600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66675</xdr:rowOff>
    </xdr:from>
    <xdr:to>
      <xdr:col>1</xdr:col>
      <xdr:colOff>1247775</xdr:colOff>
      <xdr:row>1</xdr:row>
      <xdr:rowOff>466725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095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7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1.28515625" style="0" customWidth="1"/>
    <col min="2" max="2" width="18.421875" style="0" customWidth="1"/>
    <col min="3" max="15" width="8.28125" style="0" customWidth="1"/>
  </cols>
  <sheetData>
    <row r="1" ht="7.5" customHeight="1" thickBot="1"/>
    <row r="2" spans="2:15" ht="45" customHeight="1" thickBot="1">
      <c r="B2" s="4"/>
      <c r="C2" s="96" t="s">
        <v>13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2:15" ht="18.75" customHeight="1">
      <c r="B3" s="104" t="s">
        <v>30</v>
      </c>
      <c r="C3" s="91"/>
      <c r="D3" s="91" t="s">
        <v>31</v>
      </c>
      <c r="E3" s="91"/>
      <c r="F3" s="91"/>
      <c r="G3" s="91" t="s">
        <v>32</v>
      </c>
      <c r="H3" s="91"/>
      <c r="I3" s="91"/>
      <c r="J3" s="91" t="s">
        <v>33</v>
      </c>
      <c r="K3" s="91"/>
      <c r="L3" s="91"/>
      <c r="M3" s="98" t="s">
        <v>34</v>
      </c>
      <c r="N3" s="98"/>
      <c r="O3" s="99"/>
    </row>
    <row r="4" spans="2:15" ht="18.75" customHeight="1" thickBot="1">
      <c r="B4" s="92" t="s">
        <v>36</v>
      </c>
      <c r="C4" s="93"/>
      <c r="D4" s="94">
        <v>40962</v>
      </c>
      <c r="E4" s="94"/>
      <c r="F4" s="94"/>
      <c r="G4" s="93">
        <v>0</v>
      </c>
      <c r="H4" s="93"/>
      <c r="I4" s="93"/>
      <c r="J4" s="103" t="s">
        <v>35</v>
      </c>
      <c r="K4" s="103"/>
      <c r="L4" s="103"/>
      <c r="M4" s="100" t="s">
        <v>37</v>
      </c>
      <c r="N4" s="101"/>
      <c r="O4" s="102"/>
    </row>
    <row r="5" spans="2:15" ht="15.75" thickBot="1">
      <c r="B5" s="32" t="s">
        <v>12</v>
      </c>
      <c r="C5" s="22" t="s">
        <v>0</v>
      </c>
      <c r="D5" s="23" t="s">
        <v>1</v>
      </c>
      <c r="E5" s="24" t="s">
        <v>2</v>
      </c>
      <c r="F5" s="19" t="s">
        <v>3</v>
      </c>
      <c r="G5" s="11" t="s">
        <v>4</v>
      </c>
      <c r="H5" s="11" t="s">
        <v>5</v>
      </c>
      <c r="I5" s="11" t="s">
        <v>6</v>
      </c>
      <c r="J5" s="11" t="s">
        <v>7</v>
      </c>
      <c r="K5" s="11" t="s">
        <v>8</v>
      </c>
      <c r="L5" s="11" t="s">
        <v>9</v>
      </c>
      <c r="M5" s="11" t="s">
        <v>10</v>
      </c>
      <c r="N5" s="12" t="s">
        <v>11</v>
      </c>
      <c r="O5" s="12" t="s">
        <v>41</v>
      </c>
    </row>
    <row r="6" spans="2:15" ht="19.5" customHeight="1">
      <c r="B6" s="16" t="s">
        <v>14</v>
      </c>
      <c r="C6" s="41">
        <v>4</v>
      </c>
      <c r="D6" s="42">
        <v>2</v>
      </c>
      <c r="E6" s="43">
        <v>3</v>
      </c>
      <c r="F6" s="41">
        <v>2</v>
      </c>
      <c r="G6" s="42">
        <v>4</v>
      </c>
      <c r="H6" s="43">
        <v>1</v>
      </c>
      <c r="I6" s="41">
        <v>0</v>
      </c>
      <c r="J6" s="42">
        <v>1</v>
      </c>
      <c r="K6" s="43">
        <v>2</v>
      </c>
      <c r="L6" s="44">
        <v>4</v>
      </c>
      <c r="M6" s="42">
        <v>3</v>
      </c>
      <c r="N6" s="42">
        <v>4</v>
      </c>
      <c r="O6" s="45">
        <f>SUM(C6:N6)</f>
        <v>30</v>
      </c>
    </row>
    <row r="7" spans="2:15" ht="19.5" customHeight="1">
      <c r="B7" s="17" t="s">
        <v>15</v>
      </c>
      <c r="C7" s="46">
        <v>2</v>
      </c>
      <c r="D7" s="47">
        <v>1</v>
      </c>
      <c r="E7" s="48">
        <v>1</v>
      </c>
      <c r="F7" s="46">
        <v>0</v>
      </c>
      <c r="G7" s="47">
        <v>1</v>
      </c>
      <c r="H7" s="48">
        <v>0</v>
      </c>
      <c r="I7" s="46">
        <v>1</v>
      </c>
      <c r="J7" s="47">
        <v>0</v>
      </c>
      <c r="K7" s="48">
        <v>1</v>
      </c>
      <c r="L7" s="49">
        <v>1</v>
      </c>
      <c r="M7" s="47">
        <v>2</v>
      </c>
      <c r="N7" s="47">
        <v>1</v>
      </c>
      <c r="O7" s="50">
        <f aca="true" t="shared" si="0" ref="O7:O21">SUM(C7:N7)</f>
        <v>11</v>
      </c>
    </row>
    <row r="8" spans="2:15" ht="19.5" customHeight="1">
      <c r="B8" s="17" t="s">
        <v>16</v>
      </c>
      <c r="C8" s="46">
        <v>2</v>
      </c>
      <c r="D8" s="47">
        <v>1</v>
      </c>
      <c r="E8" s="48">
        <v>0</v>
      </c>
      <c r="F8" s="46">
        <v>1</v>
      </c>
      <c r="G8" s="47">
        <v>0</v>
      </c>
      <c r="H8" s="48">
        <v>1</v>
      </c>
      <c r="I8" s="46">
        <v>0</v>
      </c>
      <c r="J8" s="47">
        <v>1</v>
      </c>
      <c r="K8" s="48">
        <v>0</v>
      </c>
      <c r="L8" s="49">
        <v>2</v>
      </c>
      <c r="M8" s="47">
        <v>2</v>
      </c>
      <c r="N8" s="47">
        <v>2</v>
      </c>
      <c r="O8" s="50">
        <f t="shared" si="0"/>
        <v>12</v>
      </c>
    </row>
    <row r="9" spans="2:15" ht="19.5" customHeight="1">
      <c r="B9" s="17" t="s">
        <v>17</v>
      </c>
      <c r="C9" s="46">
        <v>3</v>
      </c>
      <c r="D9" s="47">
        <v>1</v>
      </c>
      <c r="E9" s="48">
        <v>1</v>
      </c>
      <c r="F9" s="46">
        <v>1</v>
      </c>
      <c r="G9" s="47">
        <v>2</v>
      </c>
      <c r="H9" s="48">
        <v>1</v>
      </c>
      <c r="I9" s="46">
        <v>1</v>
      </c>
      <c r="J9" s="47">
        <v>1</v>
      </c>
      <c r="K9" s="48">
        <v>2</v>
      </c>
      <c r="L9" s="49">
        <v>2</v>
      </c>
      <c r="M9" s="47">
        <v>2</v>
      </c>
      <c r="N9" s="47">
        <v>2</v>
      </c>
      <c r="O9" s="50">
        <f t="shared" si="0"/>
        <v>19</v>
      </c>
    </row>
    <row r="10" spans="2:15" ht="19.5" customHeight="1">
      <c r="B10" s="17" t="s">
        <v>18</v>
      </c>
      <c r="C10" s="46">
        <v>4</v>
      </c>
      <c r="D10" s="47">
        <v>3</v>
      </c>
      <c r="E10" s="48">
        <v>2</v>
      </c>
      <c r="F10" s="46">
        <v>5</v>
      </c>
      <c r="G10" s="47">
        <v>4</v>
      </c>
      <c r="H10" s="48">
        <v>4</v>
      </c>
      <c r="I10" s="46">
        <v>4</v>
      </c>
      <c r="J10" s="47">
        <v>4</v>
      </c>
      <c r="K10" s="48">
        <v>5</v>
      </c>
      <c r="L10" s="49">
        <v>6</v>
      </c>
      <c r="M10" s="47">
        <v>4</v>
      </c>
      <c r="N10" s="47">
        <v>4</v>
      </c>
      <c r="O10" s="50">
        <f t="shared" si="0"/>
        <v>49</v>
      </c>
    </row>
    <row r="11" spans="2:15" ht="19.5" customHeight="1">
      <c r="B11" s="17" t="s">
        <v>19</v>
      </c>
      <c r="C11" s="46">
        <v>4</v>
      </c>
      <c r="D11" s="47">
        <v>1</v>
      </c>
      <c r="E11" s="48">
        <v>2</v>
      </c>
      <c r="F11" s="46">
        <v>4</v>
      </c>
      <c r="G11" s="47">
        <v>4</v>
      </c>
      <c r="H11" s="48">
        <v>2</v>
      </c>
      <c r="I11" s="46">
        <v>2</v>
      </c>
      <c r="J11" s="47">
        <v>2</v>
      </c>
      <c r="K11" s="48">
        <v>4</v>
      </c>
      <c r="L11" s="49">
        <v>4</v>
      </c>
      <c r="M11" s="47">
        <v>4</v>
      </c>
      <c r="N11" s="47">
        <v>4</v>
      </c>
      <c r="O11" s="50">
        <f t="shared" si="0"/>
        <v>37</v>
      </c>
    </row>
    <row r="12" spans="2:15" ht="19.5" customHeight="1">
      <c r="B12" s="17" t="s">
        <v>20</v>
      </c>
      <c r="C12" s="46">
        <v>1</v>
      </c>
      <c r="D12" s="47">
        <v>0</v>
      </c>
      <c r="E12" s="48">
        <v>1</v>
      </c>
      <c r="F12" s="46">
        <v>0</v>
      </c>
      <c r="G12" s="47">
        <v>1</v>
      </c>
      <c r="H12" s="48">
        <v>0</v>
      </c>
      <c r="I12" s="46">
        <v>1</v>
      </c>
      <c r="J12" s="47">
        <v>0</v>
      </c>
      <c r="K12" s="48">
        <v>1</v>
      </c>
      <c r="L12" s="49">
        <v>0</v>
      </c>
      <c r="M12" s="47">
        <v>1</v>
      </c>
      <c r="N12" s="47">
        <v>1</v>
      </c>
      <c r="O12" s="50">
        <f t="shared" si="0"/>
        <v>7</v>
      </c>
    </row>
    <row r="13" spans="2:15" ht="19.5" customHeight="1">
      <c r="B13" s="17" t="s">
        <v>21</v>
      </c>
      <c r="C13" s="46">
        <v>2</v>
      </c>
      <c r="D13" s="47">
        <v>0</v>
      </c>
      <c r="E13" s="48">
        <v>1</v>
      </c>
      <c r="F13" s="46">
        <v>0</v>
      </c>
      <c r="G13" s="47">
        <v>1</v>
      </c>
      <c r="H13" s="48">
        <v>2</v>
      </c>
      <c r="I13" s="46">
        <v>0</v>
      </c>
      <c r="J13" s="47">
        <v>1</v>
      </c>
      <c r="K13" s="48">
        <v>2</v>
      </c>
      <c r="L13" s="49">
        <v>0</v>
      </c>
      <c r="M13" s="47">
        <v>1</v>
      </c>
      <c r="N13" s="47">
        <v>1</v>
      </c>
      <c r="O13" s="50">
        <f t="shared" si="0"/>
        <v>11</v>
      </c>
    </row>
    <row r="14" spans="2:15" ht="19.5" customHeight="1">
      <c r="B14" s="17" t="s">
        <v>22</v>
      </c>
      <c r="C14" s="46">
        <v>4</v>
      </c>
      <c r="D14" s="47">
        <v>2</v>
      </c>
      <c r="E14" s="48">
        <v>3</v>
      </c>
      <c r="F14" s="46">
        <v>2</v>
      </c>
      <c r="G14" s="47">
        <v>2</v>
      </c>
      <c r="H14" s="48">
        <v>2</v>
      </c>
      <c r="I14" s="46">
        <v>4</v>
      </c>
      <c r="J14" s="47">
        <v>2</v>
      </c>
      <c r="K14" s="48">
        <v>2</v>
      </c>
      <c r="L14" s="49">
        <v>4</v>
      </c>
      <c r="M14" s="47">
        <v>4</v>
      </c>
      <c r="N14" s="47">
        <v>2</v>
      </c>
      <c r="O14" s="50">
        <f t="shared" si="0"/>
        <v>33</v>
      </c>
    </row>
    <row r="15" spans="2:15" ht="19.5" customHeight="1">
      <c r="B15" s="17" t="s">
        <v>23</v>
      </c>
      <c r="C15" s="46">
        <v>1</v>
      </c>
      <c r="D15" s="47">
        <v>1</v>
      </c>
      <c r="E15" s="48">
        <v>1</v>
      </c>
      <c r="F15" s="46">
        <v>1</v>
      </c>
      <c r="G15" s="47">
        <v>1</v>
      </c>
      <c r="H15" s="48">
        <v>1</v>
      </c>
      <c r="I15" s="46">
        <v>1</v>
      </c>
      <c r="J15" s="47">
        <v>1</v>
      </c>
      <c r="K15" s="48">
        <v>1</v>
      </c>
      <c r="L15" s="49">
        <v>2</v>
      </c>
      <c r="M15" s="47">
        <v>2</v>
      </c>
      <c r="N15" s="47">
        <v>2</v>
      </c>
      <c r="O15" s="50">
        <f t="shared" si="0"/>
        <v>15</v>
      </c>
    </row>
    <row r="16" spans="2:15" ht="19.5" customHeight="1">
      <c r="B16" s="17" t="s">
        <v>28</v>
      </c>
      <c r="C16" s="46">
        <v>3</v>
      </c>
      <c r="D16" s="47">
        <v>2</v>
      </c>
      <c r="E16" s="48">
        <v>3</v>
      </c>
      <c r="F16" s="46">
        <v>1</v>
      </c>
      <c r="G16" s="47">
        <v>3</v>
      </c>
      <c r="H16" s="48">
        <v>2</v>
      </c>
      <c r="I16" s="46">
        <v>2</v>
      </c>
      <c r="J16" s="47">
        <v>1</v>
      </c>
      <c r="K16" s="48">
        <v>1</v>
      </c>
      <c r="L16" s="49">
        <v>4</v>
      </c>
      <c r="M16" s="47">
        <v>4</v>
      </c>
      <c r="N16" s="47">
        <v>3</v>
      </c>
      <c r="O16" s="50">
        <f t="shared" si="0"/>
        <v>29</v>
      </c>
    </row>
    <row r="17" spans="2:15" ht="19.5" customHeight="1">
      <c r="B17" s="17" t="s">
        <v>29</v>
      </c>
      <c r="C17" s="46">
        <v>5</v>
      </c>
      <c r="D17" s="47">
        <v>6</v>
      </c>
      <c r="E17" s="48">
        <v>4</v>
      </c>
      <c r="F17" s="46">
        <v>4</v>
      </c>
      <c r="G17" s="47">
        <v>4</v>
      </c>
      <c r="H17" s="48">
        <v>3</v>
      </c>
      <c r="I17" s="46">
        <v>3</v>
      </c>
      <c r="J17" s="47">
        <v>4</v>
      </c>
      <c r="K17" s="48">
        <v>9</v>
      </c>
      <c r="L17" s="49">
        <v>5</v>
      </c>
      <c r="M17" s="47">
        <v>6</v>
      </c>
      <c r="N17" s="47">
        <v>4</v>
      </c>
      <c r="O17" s="50">
        <f t="shared" si="0"/>
        <v>57</v>
      </c>
    </row>
    <row r="18" spans="2:15" ht="19.5" customHeight="1">
      <c r="B18" s="17" t="s">
        <v>24</v>
      </c>
      <c r="C18" s="46">
        <v>3</v>
      </c>
      <c r="D18" s="47">
        <v>4</v>
      </c>
      <c r="E18" s="48">
        <v>3</v>
      </c>
      <c r="F18" s="46">
        <v>4</v>
      </c>
      <c r="G18" s="47">
        <v>4</v>
      </c>
      <c r="H18" s="48">
        <v>4</v>
      </c>
      <c r="I18" s="46">
        <v>2</v>
      </c>
      <c r="J18" s="47">
        <v>2</v>
      </c>
      <c r="K18" s="48">
        <v>4</v>
      </c>
      <c r="L18" s="49">
        <v>5</v>
      </c>
      <c r="M18" s="47">
        <v>3</v>
      </c>
      <c r="N18" s="47">
        <v>4</v>
      </c>
      <c r="O18" s="50">
        <f t="shared" si="0"/>
        <v>42</v>
      </c>
    </row>
    <row r="19" spans="2:15" ht="19.5" customHeight="1">
      <c r="B19" s="17" t="s">
        <v>25</v>
      </c>
      <c r="C19" s="46">
        <v>3</v>
      </c>
      <c r="D19" s="47">
        <v>4</v>
      </c>
      <c r="E19" s="48">
        <v>4</v>
      </c>
      <c r="F19" s="46">
        <v>4</v>
      </c>
      <c r="G19" s="47">
        <v>3</v>
      </c>
      <c r="H19" s="48">
        <v>3</v>
      </c>
      <c r="I19" s="46">
        <v>3</v>
      </c>
      <c r="J19" s="47">
        <v>4</v>
      </c>
      <c r="K19" s="48">
        <v>4</v>
      </c>
      <c r="L19" s="49">
        <v>5</v>
      </c>
      <c r="M19" s="47">
        <v>4</v>
      </c>
      <c r="N19" s="47">
        <v>3</v>
      </c>
      <c r="O19" s="50">
        <f t="shared" si="0"/>
        <v>44</v>
      </c>
    </row>
    <row r="20" spans="2:15" ht="19.5" customHeight="1">
      <c r="B20" s="17" t="s">
        <v>26</v>
      </c>
      <c r="C20" s="46">
        <v>2</v>
      </c>
      <c r="D20" s="47">
        <v>2</v>
      </c>
      <c r="E20" s="48">
        <v>1</v>
      </c>
      <c r="F20" s="46">
        <v>2</v>
      </c>
      <c r="G20" s="47">
        <v>2</v>
      </c>
      <c r="H20" s="48">
        <v>2</v>
      </c>
      <c r="I20" s="46">
        <v>2</v>
      </c>
      <c r="J20" s="47">
        <v>2</v>
      </c>
      <c r="K20" s="48">
        <v>2</v>
      </c>
      <c r="L20" s="49">
        <v>3</v>
      </c>
      <c r="M20" s="47">
        <v>3</v>
      </c>
      <c r="N20" s="47">
        <v>4</v>
      </c>
      <c r="O20" s="50">
        <f t="shared" si="0"/>
        <v>27</v>
      </c>
    </row>
    <row r="21" spans="2:15" ht="19.5" customHeight="1" thickBot="1">
      <c r="B21" s="18" t="s">
        <v>27</v>
      </c>
      <c r="C21" s="51">
        <v>2</v>
      </c>
      <c r="D21" s="52">
        <v>2</v>
      </c>
      <c r="E21" s="53">
        <v>1</v>
      </c>
      <c r="F21" s="51">
        <v>3</v>
      </c>
      <c r="G21" s="52">
        <v>3</v>
      </c>
      <c r="H21" s="53">
        <v>2</v>
      </c>
      <c r="I21" s="51">
        <v>2</v>
      </c>
      <c r="J21" s="52">
        <v>2</v>
      </c>
      <c r="K21" s="53">
        <v>3</v>
      </c>
      <c r="L21" s="54">
        <v>4</v>
      </c>
      <c r="M21" s="52">
        <v>3</v>
      </c>
      <c r="N21" s="52">
        <v>3</v>
      </c>
      <c r="O21" s="55">
        <f t="shared" si="0"/>
        <v>30</v>
      </c>
    </row>
    <row r="22" spans="2:15" ht="19.5" customHeight="1" thickBot="1">
      <c r="B22" s="39" t="s">
        <v>39</v>
      </c>
      <c r="C22" s="56">
        <f aca="true" t="shared" si="1" ref="C22:O22">SUM(C6:C21)</f>
        <v>45</v>
      </c>
      <c r="D22" s="57">
        <f t="shared" si="1"/>
        <v>32</v>
      </c>
      <c r="E22" s="58">
        <f t="shared" si="1"/>
        <v>31</v>
      </c>
      <c r="F22" s="59">
        <f t="shared" si="1"/>
        <v>34</v>
      </c>
      <c r="G22" s="60">
        <f t="shared" si="1"/>
        <v>39</v>
      </c>
      <c r="H22" s="61">
        <f t="shared" si="1"/>
        <v>30</v>
      </c>
      <c r="I22" s="56">
        <f t="shared" si="1"/>
        <v>28</v>
      </c>
      <c r="J22" s="57">
        <f t="shared" si="1"/>
        <v>28</v>
      </c>
      <c r="K22" s="58">
        <f t="shared" si="1"/>
        <v>43</v>
      </c>
      <c r="L22" s="59">
        <f t="shared" si="1"/>
        <v>51</v>
      </c>
      <c r="M22" s="60">
        <f t="shared" si="1"/>
        <v>48</v>
      </c>
      <c r="N22" s="61">
        <f t="shared" si="1"/>
        <v>44</v>
      </c>
      <c r="O22" s="62">
        <f t="shared" si="1"/>
        <v>453</v>
      </c>
    </row>
    <row r="23" spans="2:15" ht="19.5" customHeight="1" thickBot="1">
      <c r="B23" s="40" t="s">
        <v>38</v>
      </c>
      <c r="C23" s="63"/>
      <c r="D23" s="64">
        <f>SUM(C22+D22+E22)</f>
        <v>108</v>
      </c>
      <c r="E23" s="65"/>
      <c r="F23" s="64"/>
      <c r="G23" s="64">
        <f>SUM(F22+G22+H22)</f>
        <v>103</v>
      </c>
      <c r="H23" s="64"/>
      <c r="I23" s="63"/>
      <c r="J23" s="64">
        <f>SUM(I22+J22+K22)</f>
        <v>99</v>
      </c>
      <c r="K23" s="65"/>
      <c r="L23" s="64"/>
      <c r="M23" s="64">
        <f>SUM(L22:N22)</f>
        <v>143</v>
      </c>
      <c r="N23" s="64"/>
      <c r="O23" s="66">
        <f>O22/16</f>
        <v>28.3125</v>
      </c>
    </row>
    <row r="24" spans="2:15" ht="24.75" customHeight="1">
      <c r="B24" s="3"/>
      <c r="C24" s="1"/>
      <c r="D24" s="1"/>
      <c r="E24" s="1"/>
      <c r="F24" s="1"/>
      <c r="G24" s="1"/>
      <c r="H24" s="1"/>
      <c r="I24" s="1"/>
      <c r="J24" s="1"/>
      <c r="K24" s="95" t="s">
        <v>40</v>
      </c>
      <c r="L24" s="95"/>
      <c r="M24" s="95"/>
      <c r="N24" s="95"/>
      <c r="O24" s="1"/>
    </row>
    <row r="25" ht="24.75" customHeight="1">
      <c r="B25" s="2"/>
    </row>
    <row r="26" ht="24.75" customHeight="1">
      <c r="B26" s="2"/>
    </row>
    <row r="27" ht="24.75" customHeight="1">
      <c r="B27" s="2"/>
    </row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</sheetData>
  <sheetProtection/>
  <mergeCells count="12">
    <mergeCell ref="B3:C3"/>
    <mergeCell ref="D3:F3"/>
    <mergeCell ref="G3:I3"/>
    <mergeCell ref="B4:C4"/>
    <mergeCell ref="D4:F4"/>
    <mergeCell ref="G4:I4"/>
    <mergeCell ref="K24:N24"/>
    <mergeCell ref="C2:O2"/>
    <mergeCell ref="J3:L3"/>
    <mergeCell ref="M3:O3"/>
    <mergeCell ref="M4:O4"/>
    <mergeCell ref="J4:L4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6"/>
  <sheetViews>
    <sheetView tabSelected="1" zoomScalePageLayoutView="0" workbookViewId="0" topLeftCell="A1">
      <selection activeCell="S8" sqref="S8"/>
    </sheetView>
  </sheetViews>
  <sheetFormatPr defaultColWidth="9.140625" defaultRowHeight="15"/>
  <cols>
    <col min="1" max="1" width="1.28515625" style="0" customWidth="1"/>
    <col min="2" max="2" width="20.00390625" style="0" customWidth="1"/>
    <col min="3" max="15" width="8.28125" style="0" customWidth="1"/>
  </cols>
  <sheetData>
    <row r="1" ht="7.5" customHeight="1" thickBot="1"/>
    <row r="2" spans="2:15" ht="45" customHeight="1">
      <c r="B2" s="4"/>
      <c r="C2" s="96" t="s">
        <v>13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2:15" ht="18.75" customHeight="1" thickBot="1">
      <c r="B3" s="92" t="s">
        <v>47</v>
      </c>
      <c r="C3" s="105"/>
      <c r="D3" s="106" t="s">
        <v>45</v>
      </c>
      <c r="E3" s="106"/>
      <c r="F3" s="94"/>
      <c r="G3" s="93" t="s">
        <v>48</v>
      </c>
      <c r="H3" s="93"/>
      <c r="I3" s="93"/>
      <c r="J3" s="107" t="s">
        <v>49</v>
      </c>
      <c r="K3" s="103"/>
      <c r="L3" s="103"/>
      <c r="M3" s="100" t="s">
        <v>46</v>
      </c>
      <c r="N3" s="101"/>
      <c r="O3" s="102"/>
    </row>
    <row r="4" spans="2:15" ht="15.75" thickBot="1">
      <c r="B4" s="84" t="s">
        <v>12</v>
      </c>
      <c r="C4" s="85" t="s">
        <v>0</v>
      </c>
      <c r="D4" s="86" t="s">
        <v>1</v>
      </c>
      <c r="E4" s="87" t="s">
        <v>2</v>
      </c>
      <c r="F4" s="88" t="s">
        <v>3</v>
      </c>
      <c r="G4" s="86" t="s">
        <v>4</v>
      </c>
      <c r="H4" s="89" t="s">
        <v>5</v>
      </c>
      <c r="I4" s="85" t="s">
        <v>6</v>
      </c>
      <c r="J4" s="86" t="s">
        <v>7</v>
      </c>
      <c r="K4" s="87" t="s">
        <v>8</v>
      </c>
      <c r="L4" s="88" t="s">
        <v>9</v>
      </c>
      <c r="M4" s="86" t="s">
        <v>10</v>
      </c>
      <c r="N4" s="87" t="s">
        <v>11</v>
      </c>
      <c r="O4" s="90" t="s">
        <v>41</v>
      </c>
    </row>
    <row r="5" spans="2:15" ht="19.5" customHeight="1">
      <c r="B5" s="69" t="s">
        <v>14</v>
      </c>
      <c r="C5" s="75"/>
      <c r="D5" s="76"/>
      <c r="E5" s="77"/>
      <c r="F5" s="72"/>
      <c r="G5" s="70"/>
      <c r="H5" s="73"/>
      <c r="I5" s="74"/>
      <c r="J5" s="70"/>
      <c r="K5" s="71"/>
      <c r="L5" s="72"/>
      <c r="M5" s="70"/>
      <c r="N5" s="73"/>
      <c r="O5" s="29">
        <f>SUM(C5:N5)</f>
        <v>0</v>
      </c>
    </row>
    <row r="6" spans="2:15" ht="19.5" customHeight="1">
      <c r="B6" s="17" t="s">
        <v>15</v>
      </c>
      <c r="C6" s="78"/>
      <c r="D6" s="79"/>
      <c r="E6" s="80"/>
      <c r="F6" s="20"/>
      <c r="G6" s="8"/>
      <c r="H6" s="10"/>
      <c r="I6" s="25"/>
      <c r="J6" s="8"/>
      <c r="K6" s="9"/>
      <c r="L6" s="20"/>
      <c r="M6" s="8"/>
      <c r="N6" s="10"/>
      <c r="O6" s="30">
        <f aca="true" t="shared" si="0" ref="O6:O20">SUM(C6:N6)</f>
        <v>0</v>
      </c>
    </row>
    <row r="7" spans="2:15" ht="19.5" customHeight="1">
      <c r="B7" s="17" t="s">
        <v>16</v>
      </c>
      <c r="C7" s="78"/>
      <c r="D7" s="79"/>
      <c r="E7" s="80"/>
      <c r="F7" s="20"/>
      <c r="G7" s="8"/>
      <c r="H7" s="10"/>
      <c r="I7" s="25"/>
      <c r="J7" s="8"/>
      <c r="K7" s="9"/>
      <c r="L7" s="20"/>
      <c r="M7" s="8"/>
      <c r="N7" s="10"/>
      <c r="O7" s="30">
        <f t="shared" si="0"/>
        <v>0</v>
      </c>
    </row>
    <row r="8" spans="2:15" ht="19.5" customHeight="1">
      <c r="B8" s="17" t="s">
        <v>43</v>
      </c>
      <c r="C8" s="78"/>
      <c r="D8" s="79"/>
      <c r="E8" s="80"/>
      <c r="F8" s="20"/>
      <c r="G8" s="8"/>
      <c r="H8" s="10"/>
      <c r="I8" s="25"/>
      <c r="J8" s="8"/>
      <c r="K8" s="9"/>
      <c r="L8" s="20"/>
      <c r="M8" s="8"/>
      <c r="N8" s="10"/>
      <c r="O8" s="30">
        <f t="shared" si="0"/>
        <v>0</v>
      </c>
    </row>
    <row r="9" spans="2:15" ht="19.5" customHeight="1">
      <c r="B9" s="17" t="s">
        <v>18</v>
      </c>
      <c r="C9" s="78"/>
      <c r="D9" s="79"/>
      <c r="E9" s="80"/>
      <c r="F9" s="20"/>
      <c r="G9" s="8"/>
      <c r="H9" s="10"/>
      <c r="I9" s="25"/>
      <c r="J9" s="8"/>
      <c r="K9" s="9"/>
      <c r="L9" s="20"/>
      <c r="M9" s="8"/>
      <c r="N9" s="10"/>
      <c r="O9" s="30">
        <f t="shared" si="0"/>
        <v>0</v>
      </c>
    </row>
    <row r="10" spans="2:15" ht="19.5" customHeight="1">
      <c r="B10" s="17" t="s">
        <v>19</v>
      </c>
      <c r="C10" s="78"/>
      <c r="D10" s="79"/>
      <c r="E10" s="80"/>
      <c r="F10" s="20"/>
      <c r="G10" s="8"/>
      <c r="H10" s="10"/>
      <c r="I10" s="25"/>
      <c r="J10" s="8"/>
      <c r="K10" s="9"/>
      <c r="L10" s="20"/>
      <c r="M10" s="8"/>
      <c r="N10" s="10"/>
      <c r="O10" s="30">
        <f t="shared" si="0"/>
        <v>0</v>
      </c>
    </row>
    <row r="11" spans="2:15" ht="19.5" customHeight="1">
      <c r="B11" s="17" t="s">
        <v>20</v>
      </c>
      <c r="C11" s="78"/>
      <c r="D11" s="79"/>
      <c r="E11" s="80"/>
      <c r="F11" s="20"/>
      <c r="G11" s="8"/>
      <c r="H11" s="10"/>
      <c r="I11" s="25"/>
      <c r="J11" s="8"/>
      <c r="K11" s="9"/>
      <c r="L11" s="20"/>
      <c r="M11" s="8"/>
      <c r="N11" s="10"/>
      <c r="O11" s="30">
        <f t="shared" si="0"/>
        <v>0</v>
      </c>
    </row>
    <row r="12" spans="2:15" ht="19.5" customHeight="1">
      <c r="B12" s="17" t="s">
        <v>21</v>
      </c>
      <c r="C12" s="78"/>
      <c r="D12" s="79"/>
      <c r="E12" s="80"/>
      <c r="F12" s="20"/>
      <c r="G12" s="8"/>
      <c r="H12" s="10"/>
      <c r="I12" s="25"/>
      <c r="J12" s="8"/>
      <c r="K12" s="9"/>
      <c r="L12" s="20"/>
      <c r="M12" s="8"/>
      <c r="N12" s="10"/>
      <c r="O12" s="30">
        <f t="shared" si="0"/>
        <v>0</v>
      </c>
    </row>
    <row r="13" spans="2:15" ht="19.5" customHeight="1">
      <c r="B13" s="17" t="s">
        <v>22</v>
      </c>
      <c r="C13" s="78"/>
      <c r="D13" s="79"/>
      <c r="E13" s="80"/>
      <c r="F13" s="20"/>
      <c r="G13" s="8"/>
      <c r="H13" s="10"/>
      <c r="I13" s="25"/>
      <c r="J13" s="8"/>
      <c r="K13" s="9"/>
      <c r="L13" s="20"/>
      <c r="M13" s="8"/>
      <c r="N13" s="10"/>
      <c r="O13" s="30">
        <f t="shared" si="0"/>
        <v>0</v>
      </c>
    </row>
    <row r="14" spans="2:15" ht="19.5" customHeight="1">
      <c r="B14" s="17" t="s">
        <v>44</v>
      </c>
      <c r="C14" s="78"/>
      <c r="D14" s="79"/>
      <c r="E14" s="80"/>
      <c r="F14" s="20"/>
      <c r="G14" s="8"/>
      <c r="H14" s="10"/>
      <c r="I14" s="25"/>
      <c r="J14" s="8"/>
      <c r="K14" s="9"/>
      <c r="L14" s="20"/>
      <c r="M14" s="8"/>
      <c r="N14" s="10"/>
      <c r="O14" s="30">
        <f t="shared" si="0"/>
        <v>0</v>
      </c>
    </row>
    <row r="15" spans="2:15" ht="19.5" customHeight="1">
      <c r="B15" s="17" t="s">
        <v>28</v>
      </c>
      <c r="C15" s="78"/>
      <c r="D15" s="79"/>
      <c r="E15" s="80"/>
      <c r="F15" s="20"/>
      <c r="G15" s="8"/>
      <c r="H15" s="10"/>
      <c r="I15" s="25"/>
      <c r="J15" s="8"/>
      <c r="K15" s="9"/>
      <c r="L15" s="20"/>
      <c r="M15" s="8"/>
      <c r="N15" s="10"/>
      <c r="O15" s="30">
        <f t="shared" si="0"/>
        <v>0</v>
      </c>
    </row>
    <row r="16" spans="2:15" ht="19.5" customHeight="1">
      <c r="B16" s="17" t="s">
        <v>29</v>
      </c>
      <c r="C16" s="78"/>
      <c r="D16" s="79"/>
      <c r="E16" s="80"/>
      <c r="F16" s="20"/>
      <c r="G16" s="8"/>
      <c r="H16" s="10"/>
      <c r="I16" s="25"/>
      <c r="J16" s="8"/>
      <c r="K16" s="9"/>
      <c r="L16" s="20"/>
      <c r="M16" s="8"/>
      <c r="N16" s="10"/>
      <c r="O16" s="30">
        <f t="shared" si="0"/>
        <v>0</v>
      </c>
    </row>
    <row r="17" spans="2:15" ht="19.5" customHeight="1">
      <c r="B17" s="17" t="s">
        <v>24</v>
      </c>
      <c r="C17" s="78"/>
      <c r="D17" s="79"/>
      <c r="E17" s="80"/>
      <c r="F17" s="20"/>
      <c r="G17" s="8"/>
      <c r="H17" s="10"/>
      <c r="I17" s="25"/>
      <c r="J17" s="8"/>
      <c r="K17" s="9"/>
      <c r="L17" s="20"/>
      <c r="M17" s="8"/>
      <c r="N17" s="10"/>
      <c r="O17" s="30">
        <f t="shared" si="0"/>
        <v>0</v>
      </c>
    </row>
    <row r="18" spans="2:15" ht="19.5" customHeight="1">
      <c r="B18" s="17" t="s">
        <v>25</v>
      </c>
      <c r="C18" s="78"/>
      <c r="D18" s="79"/>
      <c r="E18" s="80"/>
      <c r="F18" s="20"/>
      <c r="G18" s="8"/>
      <c r="H18" s="10"/>
      <c r="I18" s="25"/>
      <c r="J18" s="8"/>
      <c r="K18" s="9"/>
      <c r="L18" s="20"/>
      <c r="M18" s="8"/>
      <c r="N18" s="10"/>
      <c r="O18" s="30">
        <f t="shared" si="0"/>
        <v>0</v>
      </c>
    </row>
    <row r="19" spans="2:15" ht="19.5" customHeight="1">
      <c r="B19" s="17" t="s">
        <v>26</v>
      </c>
      <c r="C19" s="78"/>
      <c r="D19" s="79"/>
      <c r="E19" s="80"/>
      <c r="F19" s="20"/>
      <c r="G19" s="8"/>
      <c r="H19" s="10"/>
      <c r="I19" s="25"/>
      <c r="J19" s="8"/>
      <c r="K19" s="9"/>
      <c r="L19" s="20"/>
      <c r="M19" s="8"/>
      <c r="N19" s="10"/>
      <c r="O19" s="30">
        <f t="shared" si="0"/>
        <v>0</v>
      </c>
    </row>
    <row r="20" spans="2:15" ht="19.5" customHeight="1" thickBot="1">
      <c r="B20" s="18" t="s">
        <v>27</v>
      </c>
      <c r="C20" s="81"/>
      <c r="D20" s="82"/>
      <c r="E20" s="83"/>
      <c r="F20" s="21"/>
      <c r="G20" s="14"/>
      <c r="H20" s="27"/>
      <c r="I20" s="26"/>
      <c r="J20" s="14"/>
      <c r="K20" s="15"/>
      <c r="L20" s="21"/>
      <c r="M20" s="14"/>
      <c r="N20" s="27"/>
      <c r="O20" s="31">
        <f t="shared" si="0"/>
        <v>0</v>
      </c>
    </row>
    <row r="21" spans="2:15" ht="19.5" customHeight="1" thickBot="1">
      <c r="B21" s="39" t="s">
        <v>39</v>
      </c>
      <c r="C21" s="67">
        <v>0</v>
      </c>
      <c r="D21" s="13">
        <f aca="true" t="shared" si="1" ref="D21:O21">SUM(D5:D20)</f>
        <v>0</v>
      </c>
      <c r="E21" s="68">
        <f t="shared" si="1"/>
        <v>0</v>
      </c>
      <c r="F21" s="35">
        <f t="shared" si="1"/>
        <v>0</v>
      </c>
      <c r="G21" s="13">
        <f t="shared" si="1"/>
        <v>0</v>
      </c>
      <c r="H21" s="28">
        <f t="shared" si="1"/>
        <v>0</v>
      </c>
      <c r="I21" s="36">
        <f t="shared" si="1"/>
        <v>0</v>
      </c>
      <c r="J21" s="37">
        <f t="shared" si="1"/>
        <v>0</v>
      </c>
      <c r="K21" s="38">
        <f t="shared" si="1"/>
        <v>0</v>
      </c>
      <c r="L21" s="35">
        <f t="shared" si="1"/>
        <v>0</v>
      </c>
      <c r="M21" s="13">
        <f t="shared" si="1"/>
        <v>0</v>
      </c>
      <c r="N21" s="28">
        <f t="shared" si="1"/>
        <v>0</v>
      </c>
      <c r="O21" s="33">
        <f t="shared" si="1"/>
        <v>0</v>
      </c>
    </row>
    <row r="22" spans="2:15" ht="19.5" customHeight="1" thickBot="1">
      <c r="B22" s="40" t="s">
        <v>38</v>
      </c>
      <c r="C22" s="5"/>
      <c r="D22" s="6">
        <f>SUM(C21+D21+E21)</f>
        <v>0</v>
      </c>
      <c r="E22" s="7"/>
      <c r="F22" s="6"/>
      <c r="G22" s="6">
        <f>SUM(F21+G21+H21)</f>
        <v>0</v>
      </c>
      <c r="H22" s="6"/>
      <c r="I22" s="5"/>
      <c r="J22" s="6">
        <f>SUM(I21+J21+K21)</f>
        <v>0</v>
      </c>
      <c r="K22" s="7"/>
      <c r="L22" s="6"/>
      <c r="M22" s="6">
        <f>SUM(L21:N21)</f>
        <v>0</v>
      </c>
      <c r="N22" s="6"/>
      <c r="O22" s="34">
        <f>O21/16</f>
        <v>0</v>
      </c>
    </row>
    <row r="23" spans="2:15" ht="51.75" customHeight="1">
      <c r="B23" s="3"/>
      <c r="C23" s="1"/>
      <c r="D23" s="1"/>
      <c r="E23" s="1"/>
      <c r="F23" s="1"/>
      <c r="G23" s="1"/>
      <c r="H23" s="1"/>
      <c r="I23" s="1"/>
      <c r="J23" s="1"/>
      <c r="K23" s="108" t="s">
        <v>42</v>
      </c>
      <c r="L23" s="108"/>
      <c r="M23" s="108"/>
      <c r="N23" s="108"/>
      <c r="O23" s="108"/>
    </row>
    <row r="24" ht="24.75" customHeight="1">
      <c r="B24" s="2"/>
    </row>
    <row r="25" ht="24.75" customHeight="1">
      <c r="B25" s="2"/>
    </row>
    <row r="26" ht="24.75" customHeight="1">
      <c r="B26" s="2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</sheetData>
  <sheetProtection/>
  <mergeCells count="7">
    <mergeCell ref="C2:O2"/>
    <mergeCell ref="B3:C3"/>
    <mergeCell ref="D3:F3"/>
    <mergeCell ref="G3:I3"/>
    <mergeCell ref="J3:L3"/>
    <mergeCell ref="M3:O3"/>
    <mergeCell ref="K23:O23"/>
  </mergeCell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Ayşe ÜSTÜNOL</dc:creator>
  <cp:keywords/>
  <dc:description/>
  <cp:lastModifiedBy>LEVEL</cp:lastModifiedBy>
  <cp:lastPrinted>2016-02-18T13:25:29Z</cp:lastPrinted>
  <dcterms:created xsi:type="dcterms:W3CDTF">2010-05-10T10:54:22Z</dcterms:created>
  <dcterms:modified xsi:type="dcterms:W3CDTF">2018-03-05T10:08:14Z</dcterms:modified>
  <cp:category/>
  <cp:version/>
  <cp:contentType/>
  <cp:contentStatus/>
</cp:coreProperties>
</file>